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2385" windowWidth="21255" windowHeight="9165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2" hidden="1">'Лист3'!$A$3:$BJ$3</definedName>
    <definedName name="_xlnm.Print_Area" localSheetId="2">'Лист3'!$A$1:$O$16</definedName>
  </definedNames>
  <calcPr fullCalcOnLoad="1"/>
</workbook>
</file>

<file path=xl/sharedStrings.xml><?xml version="1.0" encoding="utf-8"?>
<sst xmlns="http://schemas.openxmlformats.org/spreadsheetml/2006/main" count="65" uniqueCount="62">
  <si>
    <t>Дата и время</t>
  </si>
  <si>
    <t>Наименование ВЛ</t>
  </si>
  <si>
    <t>Причина отключения</t>
  </si>
  <si>
    <t>Причина задержки устранения повреждения и включения оборудования</t>
  </si>
  <si>
    <t>Недоотпуск э/э (кВт*ч)</t>
  </si>
  <si>
    <t>Итого</t>
  </si>
  <si>
    <t>Количество
отключенных  потребителей</t>
  </si>
  <si>
    <t>Наименование
ПС</t>
  </si>
  <si>
    <t>Наименование населенных пунктов</t>
  </si>
  <si>
    <t>Наиме-
но вание
РЭС</t>
  </si>
  <si>
    <t>№
п/
п</t>
  </si>
  <si>
    <t>Отклю-
чения</t>
  </si>
  <si>
    <t>Вклю-
чения</t>
  </si>
  <si>
    <t>Физ. 
лица</t>
  </si>
  <si>
    <t>Юр.
лица</t>
  </si>
  <si>
    <t>Время
простоя (ч)</t>
  </si>
  <si>
    <t>время отправки ______________</t>
  </si>
  <si>
    <t>Снятия ограничении</t>
  </si>
  <si>
    <t>Заместитель генерального директора
по производству - главный инженер</t>
  </si>
  <si>
    <t>А.Сырвачев</t>
  </si>
  <si>
    <t>РЭУ</t>
  </si>
  <si>
    <t>ЦРЭС</t>
  </si>
  <si>
    <t>п.Талапкер</t>
  </si>
  <si>
    <t>ПС Ильинка</t>
  </si>
  <si>
    <t xml:space="preserve">ОПЕРАТИВНОЕ СООБЩЕНИЕ
о технологических нарушениях в сетях 220-110-35-10 (6) 0,4 кВ  АО «АРЭК»
по состоянию с 22 по 25 октября  2021 года на 08-30 часов. </t>
  </si>
  <si>
    <t>СМЭС</t>
  </si>
  <si>
    <t>АкколРЭС</t>
  </si>
  <si>
    <t>ЕрмРЭС</t>
  </si>
  <si>
    <t>23.10.21 07-50</t>
  </si>
  <si>
    <t>23.10.21 10-52</t>
  </si>
  <si>
    <t>с. Аксуат</t>
  </si>
  <si>
    <t>ПС Новодолинка</t>
  </si>
  <si>
    <t>ВЛ-10кВ №1</t>
  </si>
  <si>
    <t>23.10.21 11-20</t>
  </si>
  <si>
    <t>23.10.21 13-32</t>
  </si>
  <si>
    <t>ПС Алексеевка</t>
  </si>
  <si>
    <t>ВЛ-10кВ №7</t>
  </si>
  <si>
    <t>23.10.21 15-39</t>
  </si>
  <si>
    <t>23.10.21 17-27</t>
  </si>
  <si>
    <t>г. Ерейментау</t>
  </si>
  <si>
    <t>ПС Ерментау Г-2</t>
  </si>
  <si>
    <t>ВЛ-10кВ №3</t>
  </si>
  <si>
    <t>Отключена вручную "земля" ф"А"-0, сильный ветер, повреждения не выявлены.</t>
  </si>
  <si>
    <t>Отключена вручную "земля" ф"А"-0, порывистый ветер,дождь. На оп №27 слетел изолятор ф"А" устранено..</t>
  </si>
  <si>
    <t>с.Барап, п.Красный Горняк.</t>
  </si>
  <si>
    <t>МТЗ, на оп №59 на МЛР-7-3 разлетелся изолятор - устранено, сильный ветер.</t>
  </si>
  <si>
    <t>22.10.21  
14-01</t>
  </si>
  <si>
    <t>22.10.21  
19-18</t>
  </si>
  <si>
    <r>
      <t xml:space="preserve">ВЛ-10кВ №4 </t>
    </r>
    <r>
      <rPr>
        <b/>
        <sz val="10"/>
        <rFont val="Times New Roman"/>
        <family val="1"/>
      </rPr>
      <t>(на балансе Астана-РЭК, сообщено)</t>
    </r>
  </si>
  <si>
    <t>22.10.21  
18-20</t>
  </si>
  <si>
    <t>23.10.21  
02-00</t>
  </si>
  <si>
    <t>Гаражи</t>
  </si>
  <si>
    <t>ПС ЧЛЗ</t>
  </si>
  <si>
    <r>
      <t xml:space="preserve">ВЛ-10кВ №343 </t>
    </r>
    <r>
      <rPr>
        <b/>
        <sz val="10"/>
        <rFont val="Times New Roman"/>
        <family val="1"/>
      </rPr>
      <t>(на балансе потребителя ЕлордаЭкоСистем, сообщено)</t>
    </r>
  </si>
  <si>
    <t>Защита РЗиА: МТЗ.Повреждение по КЛ-10кВ, устранено.</t>
  </si>
  <si>
    <t>22.10.21  
20-25</t>
  </si>
  <si>
    <t>ПС Воздвиженка</t>
  </si>
  <si>
    <t xml:space="preserve">ВЛ-10кВ №3 </t>
  </si>
  <si>
    <t>Защита РЗиА:Земля на ф."С".В РП №120 повреждена концевая муфта 10 кВ,устранено.</t>
  </si>
  <si>
    <t>п.Караоткель</t>
  </si>
  <si>
    <t>Защита РЗиА: МТЗ. На КТП №20 захлест проводов,устранено.</t>
  </si>
  <si>
    <t>22.10.21  
19-33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</si>
</sst>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  <numFmt numFmtId="194" formatCode="0.0"/>
  </numFmts>
  <fonts count="54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52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justify"/>
    </xf>
    <xf numFmtId="0" fontId="4" fillId="33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textRotation="90" wrapText="1"/>
    </xf>
    <xf numFmtId="0" fontId="8" fillId="0" borderId="13" xfId="0" applyFont="1" applyFill="1" applyBorder="1" applyAlignment="1">
      <alignment horizontal="left" vertical="center" textRotation="90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9"/>
  <sheetViews>
    <sheetView tabSelected="1" view="pageBreakPreview" zoomScale="115" zoomScaleNormal="40" zoomScaleSheetLayoutView="115" workbookViewId="0" topLeftCell="A4">
      <selection activeCell="J13" sqref="J13"/>
    </sheetView>
  </sheetViews>
  <sheetFormatPr defaultColWidth="9.140625" defaultRowHeight="12.75"/>
  <cols>
    <col min="1" max="1" width="3.8515625" style="2" customWidth="1"/>
    <col min="2" max="3" width="8.28125" style="2" customWidth="1"/>
    <col min="4" max="4" width="8.421875" style="2" customWidth="1"/>
    <col min="5" max="5" width="8.8515625" style="2" customWidth="1"/>
    <col min="6" max="6" width="14.421875" style="2" customWidth="1"/>
    <col min="7" max="7" width="17.421875" style="2" customWidth="1"/>
    <col min="8" max="8" width="21.8515625" style="2" customWidth="1"/>
    <col min="9" max="9" width="28.140625" style="2" customWidth="1"/>
    <col min="10" max="10" width="14.140625" style="2" customWidth="1"/>
    <col min="11" max="11" width="7.7109375" style="2" customWidth="1"/>
    <col min="12" max="12" width="6.140625" style="2" customWidth="1"/>
    <col min="13" max="13" width="5.57421875" style="2" customWidth="1"/>
    <col min="14" max="14" width="6.57421875" style="2" customWidth="1"/>
    <col min="15" max="15" width="6.421875" style="2" customWidth="1"/>
    <col min="16" max="16" width="4.8515625" style="2" customWidth="1"/>
    <col min="17" max="17" width="4.421875" style="1" customWidth="1"/>
    <col min="18" max="18" width="8.28125" style="1" customWidth="1"/>
    <col min="19" max="19" width="8.421875" style="1" customWidth="1"/>
    <col min="20" max="20" width="11.57421875" style="1" customWidth="1"/>
    <col min="21" max="21" width="14.140625" style="1" customWidth="1"/>
    <col min="22" max="22" width="15.8515625" style="1" customWidth="1"/>
    <col min="23" max="23" width="19.28125" style="1" customWidth="1"/>
    <col min="24" max="24" width="22.140625" style="1" customWidth="1"/>
    <col min="25" max="25" width="16.421875" style="1" customWidth="1"/>
    <col min="26" max="26" width="7.7109375" style="1" customWidth="1"/>
    <col min="27" max="29" width="5.57421875" style="1" customWidth="1"/>
    <col min="30" max="30" width="7.00390625" style="1" customWidth="1"/>
    <col min="31" max="31" width="4.8515625" style="1" customWidth="1"/>
    <col min="32" max="32" width="9.140625" style="1" customWidth="1"/>
    <col min="33" max="33" width="9.00390625" style="1" customWidth="1"/>
    <col min="34" max="36" width="9.140625" style="1" customWidth="1"/>
    <col min="37" max="37" width="21.8515625" style="1" customWidth="1"/>
    <col min="38" max="38" width="29.140625" style="1" customWidth="1"/>
    <col min="39" max="39" width="8.00390625" style="1" customWidth="1"/>
    <col min="40" max="44" width="9.140625" style="1" customWidth="1"/>
    <col min="45" max="45" width="9.28125" style="1" customWidth="1"/>
    <col min="46" max="51" width="9.140625" style="1" customWidth="1"/>
    <col min="52" max="16384" width="9.140625" style="2" customWidth="1"/>
  </cols>
  <sheetData>
    <row r="1" spans="1:62" ht="45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41.25" customHeight="1">
      <c r="A2" s="41" t="s">
        <v>10</v>
      </c>
      <c r="B2" s="38" t="s">
        <v>0</v>
      </c>
      <c r="C2" s="38"/>
      <c r="D2" s="38"/>
      <c r="E2" s="41" t="s">
        <v>9</v>
      </c>
      <c r="F2" s="38" t="s">
        <v>8</v>
      </c>
      <c r="G2" s="38" t="s">
        <v>7</v>
      </c>
      <c r="H2" s="38" t="s">
        <v>1</v>
      </c>
      <c r="I2" s="38" t="s">
        <v>2</v>
      </c>
      <c r="J2" s="38" t="s">
        <v>3</v>
      </c>
      <c r="K2" s="38" t="s">
        <v>15</v>
      </c>
      <c r="L2" s="38" t="s">
        <v>6</v>
      </c>
      <c r="M2" s="38"/>
      <c r="N2" s="38"/>
      <c r="O2" s="39" t="s">
        <v>4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42.75" customHeight="1">
      <c r="A3" s="42"/>
      <c r="B3" s="4" t="s">
        <v>11</v>
      </c>
      <c r="C3" s="4" t="s">
        <v>17</v>
      </c>
      <c r="D3" s="4" t="s">
        <v>12</v>
      </c>
      <c r="E3" s="42"/>
      <c r="F3" s="38"/>
      <c r="G3" s="38"/>
      <c r="H3" s="38"/>
      <c r="I3" s="38"/>
      <c r="J3" s="38"/>
      <c r="K3" s="38"/>
      <c r="L3" s="4" t="s">
        <v>13</v>
      </c>
      <c r="M3" s="4" t="s">
        <v>14</v>
      </c>
      <c r="N3" s="4" t="s">
        <v>5</v>
      </c>
      <c r="O3" s="40"/>
      <c r="Q3" s="3"/>
      <c r="R3" s="5"/>
      <c r="S3" s="5"/>
      <c r="T3" s="3"/>
      <c r="U3" s="3"/>
      <c r="V3" s="3"/>
      <c r="W3" s="3"/>
      <c r="X3" s="3"/>
      <c r="Y3" s="3"/>
      <c r="Z3" s="3"/>
      <c r="AA3" s="5"/>
      <c r="AB3" s="5"/>
      <c r="AC3" s="5"/>
      <c r="AD3" s="3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s="17" customFormat="1" ht="15.75">
      <c r="A4" s="45" t="s">
        <v>20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  <c r="Q4" s="18"/>
      <c r="R4" s="18"/>
      <c r="S4" s="18"/>
      <c r="T4" s="18"/>
      <c r="U4" s="18"/>
      <c r="V4" s="18"/>
      <c r="W4" s="18"/>
      <c r="X4" s="18"/>
      <c r="Y4" s="16"/>
      <c r="Z4" s="18"/>
      <c r="AA4" s="18"/>
      <c r="AB4" s="18"/>
      <c r="AC4" s="18"/>
      <c r="AD4" s="18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71" ht="38.25">
      <c r="A5" s="31">
        <v>1</v>
      </c>
      <c r="B5" s="20" t="s">
        <v>46</v>
      </c>
      <c r="C5" s="29"/>
      <c r="D5" s="20" t="s">
        <v>47</v>
      </c>
      <c r="E5" s="21" t="s">
        <v>21</v>
      </c>
      <c r="F5" s="20" t="s">
        <v>59</v>
      </c>
      <c r="G5" s="30" t="s">
        <v>23</v>
      </c>
      <c r="H5" s="29" t="s">
        <v>48</v>
      </c>
      <c r="I5" s="29" t="s">
        <v>58</v>
      </c>
      <c r="J5" s="29"/>
      <c r="K5" s="31">
        <v>5.28</v>
      </c>
      <c r="L5" s="31">
        <v>200</v>
      </c>
      <c r="M5" s="31">
        <v>14</v>
      </c>
      <c r="N5" s="28">
        <f>L5+M5</f>
        <v>214</v>
      </c>
      <c r="O5" s="31">
        <v>150</v>
      </c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51">
      <c r="A6" s="31">
        <v>2</v>
      </c>
      <c r="B6" s="20" t="s">
        <v>49</v>
      </c>
      <c r="C6" s="29"/>
      <c r="D6" s="20" t="s">
        <v>50</v>
      </c>
      <c r="E6" s="21" t="s">
        <v>21</v>
      </c>
      <c r="F6" s="20" t="s">
        <v>51</v>
      </c>
      <c r="G6" s="30" t="s">
        <v>52</v>
      </c>
      <c r="H6" s="29" t="s">
        <v>53</v>
      </c>
      <c r="I6" s="29" t="s">
        <v>54</v>
      </c>
      <c r="J6" s="29"/>
      <c r="K6" s="31">
        <v>6.66</v>
      </c>
      <c r="L6" s="31">
        <v>0</v>
      </c>
      <c r="M6" s="31">
        <v>1</v>
      </c>
      <c r="N6" s="28">
        <v>1</v>
      </c>
      <c r="O6" s="31">
        <v>310</v>
      </c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25.5">
      <c r="A7" s="31">
        <v>3</v>
      </c>
      <c r="B7" s="20" t="s">
        <v>61</v>
      </c>
      <c r="C7" s="29"/>
      <c r="D7" s="20" t="s">
        <v>55</v>
      </c>
      <c r="E7" s="21" t="s">
        <v>21</v>
      </c>
      <c r="F7" s="20" t="s">
        <v>22</v>
      </c>
      <c r="G7" s="30" t="s">
        <v>56</v>
      </c>
      <c r="H7" s="29" t="s">
        <v>57</v>
      </c>
      <c r="I7" s="29" t="s">
        <v>60</v>
      </c>
      <c r="J7" s="29"/>
      <c r="K7" s="31">
        <v>0.86</v>
      </c>
      <c r="L7" s="31">
        <v>755</v>
      </c>
      <c r="M7" s="31">
        <v>36</v>
      </c>
      <c r="N7" s="28">
        <v>791</v>
      </c>
      <c r="O7" s="31">
        <v>500</v>
      </c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59.25" customHeight="1">
      <c r="A8" s="45" t="s">
        <v>25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49" s="23" customFormat="1" ht="51">
      <c r="A9" s="36">
        <v>4</v>
      </c>
      <c r="B9" s="33" t="s">
        <v>28</v>
      </c>
      <c r="C9" s="34"/>
      <c r="D9" s="33" t="s">
        <v>29</v>
      </c>
      <c r="E9" s="32" t="s">
        <v>27</v>
      </c>
      <c r="F9" s="32" t="s">
        <v>30</v>
      </c>
      <c r="G9" s="32" t="s">
        <v>31</v>
      </c>
      <c r="H9" s="32" t="s">
        <v>32</v>
      </c>
      <c r="I9" s="35" t="s">
        <v>43</v>
      </c>
      <c r="J9" s="32"/>
      <c r="K9" s="36">
        <v>3.03</v>
      </c>
      <c r="L9" s="36">
        <v>182</v>
      </c>
      <c r="M9" s="36">
        <v>14</v>
      </c>
      <c r="N9" s="36">
        <f>L9+M9</f>
        <v>196</v>
      </c>
      <c r="O9" s="36">
        <v>35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</row>
    <row r="10" spans="1:49" s="23" customFormat="1" ht="38.25">
      <c r="A10" s="36">
        <v>5</v>
      </c>
      <c r="B10" s="33" t="s">
        <v>33</v>
      </c>
      <c r="C10" s="34"/>
      <c r="D10" s="33" t="s">
        <v>34</v>
      </c>
      <c r="E10" s="32" t="s">
        <v>26</v>
      </c>
      <c r="F10" s="33" t="s">
        <v>44</v>
      </c>
      <c r="G10" s="32" t="s">
        <v>35</v>
      </c>
      <c r="H10" s="32" t="s">
        <v>36</v>
      </c>
      <c r="I10" s="35" t="s">
        <v>42</v>
      </c>
      <c r="J10" s="32"/>
      <c r="K10" s="36">
        <v>2.2</v>
      </c>
      <c r="L10" s="36">
        <v>122</v>
      </c>
      <c r="M10" s="36">
        <v>8</v>
      </c>
      <c r="N10" s="36">
        <v>130</v>
      </c>
      <c r="O10" s="36">
        <v>195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</row>
    <row r="11" spans="1:49" s="23" customFormat="1" ht="38.25">
      <c r="A11" s="36">
        <v>6</v>
      </c>
      <c r="B11" s="33" t="s">
        <v>37</v>
      </c>
      <c r="C11" s="34"/>
      <c r="D11" s="33" t="s">
        <v>38</v>
      </c>
      <c r="E11" s="32" t="s">
        <v>27</v>
      </c>
      <c r="F11" s="32" t="s">
        <v>39</v>
      </c>
      <c r="G11" s="32" t="s">
        <v>40</v>
      </c>
      <c r="H11" s="32" t="s">
        <v>41</v>
      </c>
      <c r="I11" s="35" t="s">
        <v>45</v>
      </c>
      <c r="J11" s="32"/>
      <c r="K11" s="36">
        <v>1.8</v>
      </c>
      <c r="L11" s="36">
        <v>1220</v>
      </c>
      <c r="M11" s="36">
        <v>36</v>
      </c>
      <c r="N11" s="36">
        <f>L11+M11</f>
        <v>1256</v>
      </c>
      <c r="O11" s="36">
        <v>822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</row>
    <row r="12" spans="1:49" s="23" customFormat="1" ht="12.75">
      <c r="A12" s="22"/>
      <c r="B12" s="16"/>
      <c r="C12" s="24"/>
      <c r="D12" s="24"/>
      <c r="E12" s="24"/>
      <c r="F12" s="25"/>
      <c r="G12" s="24"/>
      <c r="H12" s="26"/>
      <c r="I12" s="24"/>
      <c r="J12" s="24"/>
      <c r="K12" s="27"/>
      <c r="L12" s="27"/>
      <c r="M12" s="27"/>
      <c r="N12" s="27"/>
      <c r="O12" s="27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</row>
    <row r="13" spans="1:51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34.5" customHeight="1">
      <c r="A14" s="6"/>
      <c r="B14" s="6"/>
      <c r="C14" s="6"/>
      <c r="D14" s="43" t="s">
        <v>18</v>
      </c>
      <c r="E14" s="43"/>
      <c r="F14" s="43"/>
      <c r="G14" s="43"/>
      <c r="H14" s="43"/>
      <c r="I14" s="7"/>
      <c r="J14" s="43" t="s">
        <v>19</v>
      </c>
      <c r="K14" s="43"/>
      <c r="L14" s="6"/>
      <c r="M14" s="6"/>
      <c r="N14" s="6"/>
      <c r="O14" s="6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9" customFormat="1" ht="5.25" customHeight="1">
      <c r="A15" s="2"/>
      <c r="B15" s="8"/>
      <c r="C15" s="8"/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2:51" ht="21" customHeight="1">
      <c r="B16" s="44" t="s">
        <v>16</v>
      </c>
      <c r="C16" s="44"/>
      <c r="D16" s="44"/>
      <c r="E16" s="44"/>
      <c r="F16" s="8"/>
      <c r="G16" s="8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39:51" ht="12.75"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39:51" ht="12.75"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39:51" ht="12.75"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60" s="11" customFormat="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39:51" ht="12.75"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39:51" ht="12.75"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39:51" ht="12.75"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39:51" ht="88.5" customHeight="1"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39:51" ht="12.75"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32:60" ht="17.25" customHeight="1">
      <c r="AF26" s="13"/>
      <c r="AG26" s="14"/>
      <c r="AH26" s="13"/>
      <c r="AI26" s="14"/>
      <c r="AJ26" s="14"/>
      <c r="AK26" s="14"/>
      <c r="AL26" s="14"/>
      <c r="AM26" s="14"/>
      <c r="AN26" s="14"/>
      <c r="AO26" s="13"/>
      <c r="AP26" s="13"/>
      <c r="AQ26" s="14"/>
      <c r="AR26" s="14"/>
      <c r="AZ26" s="1"/>
      <c r="BA26" s="1"/>
      <c r="BB26" s="1"/>
      <c r="BC26" s="1"/>
      <c r="BD26" s="1"/>
      <c r="BE26" s="1"/>
      <c r="BF26" s="1"/>
      <c r="BG26" s="1"/>
      <c r="BH26" s="1"/>
    </row>
    <row r="27" spans="1:60" s="6" customFormat="1" ht="35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52:60" ht="15" customHeight="1">
      <c r="AZ28" s="1"/>
      <c r="BA28" s="1"/>
      <c r="BB28" s="1"/>
      <c r="BC28" s="1"/>
      <c r="BD28" s="1"/>
      <c r="BE28" s="1"/>
      <c r="BF28" s="1"/>
      <c r="BG28" s="1"/>
      <c r="BH28" s="1"/>
    </row>
    <row r="29" spans="52:60" ht="12.75">
      <c r="AZ29" s="1"/>
      <c r="BA29" s="1"/>
      <c r="BB29" s="1"/>
      <c r="BC29" s="1"/>
      <c r="BD29" s="1"/>
      <c r="BE29" s="1"/>
      <c r="BF29" s="1"/>
      <c r="BG29" s="1"/>
      <c r="BH29" s="1"/>
    </row>
  </sheetData>
  <sheetProtection/>
  <autoFilter ref="A3:BJ3"/>
  <mergeCells count="17">
    <mergeCell ref="L2:N2"/>
    <mergeCell ref="J2:J3"/>
    <mergeCell ref="J14:K14"/>
    <mergeCell ref="D14:H14"/>
    <mergeCell ref="B16:E16"/>
    <mergeCell ref="A8:O8"/>
    <mergeCell ref="A4:O4"/>
    <mergeCell ref="A1:O1"/>
    <mergeCell ref="B2:D2"/>
    <mergeCell ref="G2:G3"/>
    <mergeCell ref="H2:H3"/>
    <mergeCell ref="I2:I3"/>
    <mergeCell ref="O2:O3"/>
    <mergeCell ref="A2:A3"/>
    <mergeCell ref="E2:E3"/>
    <mergeCell ref="F2:F3"/>
    <mergeCell ref="K2:K3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85" r:id="rId1"/>
  <colBreaks count="1" manualBreakCount="1">
    <brk id="5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Оператор ЦДС</cp:lastModifiedBy>
  <cp:lastPrinted>2021-10-25T02:45:24Z</cp:lastPrinted>
  <dcterms:created xsi:type="dcterms:W3CDTF">1996-10-08T23:32:33Z</dcterms:created>
  <dcterms:modified xsi:type="dcterms:W3CDTF">2021-10-25T02:45:27Z</dcterms:modified>
  <cp:category/>
  <cp:version/>
  <cp:contentType/>
  <cp:contentStatus/>
</cp:coreProperties>
</file>